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5c158561703b29/PDB 22-23/"/>
    </mc:Choice>
  </mc:AlternateContent>
  <xr:revisionPtr revIDLastSave="12" documentId="13_ncr:1_{ACFB7F4C-8A8F-466A-9381-5DFAD62184F6}" xr6:coauthVersionLast="47" xr6:coauthVersionMax="47" xr10:uidLastSave="{4C5D3023-6CC7-4A3A-95AE-33A9060626AF}"/>
  <bookViews>
    <workbookView xWindow="-110" yWindow="-110" windowWidth="21820" windowHeight="14140" xr2:uid="{C2B93F75-F301-4D23-B9DA-21AA8B0BDB79}"/>
  </bookViews>
  <sheets>
    <sheet name="Blad1" sheetId="1" r:id="rId1"/>
    <sheet name="Blad3" sheetId="3" r:id="rId2"/>
    <sheet name="Blad2" sheetId="2" state="hidden" r:id="rId3"/>
  </sheets>
  <externalReferences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3" i="1"/>
  <c r="I10" i="1"/>
  <c r="B13" i="1"/>
  <c r="B16" i="1"/>
  <c r="B21" i="1"/>
  <c r="B18" i="1"/>
  <c r="B23" i="1"/>
  <c r="B22" i="1"/>
  <c r="B12" i="1"/>
  <c r="B14" i="1"/>
  <c r="B15" i="1"/>
  <c r="B20" i="1"/>
  <c r="B17" i="1"/>
  <c r="B11" i="1"/>
  <c r="B19" i="1"/>
  <c r="B10" i="1"/>
  <c r="E18" i="1"/>
  <c r="G18" i="1"/>
  <c r="H18" i="1"/>
  <c r="C18" i="1"/>
  <c r="F18" i="1"/>
  <c r="D18" i="1"/>
  <c r="H17" i="1"/>
  <c r="E17" i="1"/>
  <c r="D17" i="1"/>
  <c r="G17" i="1"/>
  <c r="C17" i="1"/>
  <c r="F17" i="1"/>
  <c r="H12" i="1"/>
  <c r="C12" i="1"/>
  <c r="E12" i="1"/>
  <c r="F12" i="1"/>
  <c r="D12" i="1"/>
  <c r="G12" i="1"/>
  <c r="D21" i="1"/>
  <c r="G21" i="1"/>
  <c r="C21" i="1"/>
  <c r="F21" i="1"/>
  <c r="H21" i="1"/>
  <c r="E21" i="1"/>
  <c r="H11" i="1"/>
  <c r="C11" i="1"/>
  <c r="F11" i="1"/>
  <c r="D11" i="1"/>
  <c r="G11" i="1"/>
  <c r="E11" i="1"/>
  <c r="F10" i="1"/>
  <c r="G10" i="1"/>
  <c r="E10" i="1"/>
  <c r="C10" i="1"/>
  <c r="D10" i="1"/>
  <c r="H10" i="1"/>
  <c r="H20" i="1"/>
  <c r="C20" i="1"/>
  <c r="G20" i="1"/>
  <c r="D20" i="1"/>
  <c r="F20" i="1"/>
  <c r="E20" i="1"/>
  <c r="E22" i="1"/>
  <c r="H16" i="1"/>
  <c r="E16" i="1"/>
  <c r="G16" i="1"/>
  <c r="D16" i="1"/>
  <c r="F16" i="1"/>
  <c r="C16" i="1"/>
  <c r="E14" i="1"/>
  <c r="C14" i="1"/>
  <c r="D14" i="1"/>
  <c r="F14" i="1"/>
  <c r="H14" i="1"/>
  <c r="G14" i="1"/>
  <c r="E19" i="1"/>
  <c r="D19" i="1"/>
  <c r="F19" i="1"/>
  <c r="H19" i="1"/>
  <c r="C19" i="1"/>
  <c r="G19" i="1"/>
  <c r="D15" i="1"/>
  <c r="C15" i="1"/>
  <c r="H15" i="1"/>
  <c r="F15" i="1"/>
  <c r="G15" i="1"/>
  <c r="E15" i="1"/>
  <c r="F23" i="1"/>
  <c r="E23" i="1"/>
  <c r="G23" i="1"/>
  <c r="C23" i="1"/>
  <c r="H23" i="1"/>
  <c r="D23" i="1"/>
  <c r="F13" i="1"/>
  <c r="G13" i="1"/>
  <c r="D13" i="1"/>
  <c r="H13" i="1"/>
  <c r="C13" i="1"/>
  <c r="E13" i="1"/>
  <c r="A19" i="1"/>
  <c r="A2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Standings" description="Verbinding maken met de query Standings in de werkmap." type="5" refreshedVersion="6" background="1">
    <dbPr connection="Provider=Microsoft.Mashup.OleDb.1;Data Source=$Workbook$;Location=Standings;Extended Properties=&quot;&quot;" command="SELECT * FROM [Standings]"/>
  </connection>
</connections>
</file>

<file path=xl/sharedStrings.xml><?xml version="1.0" encoding="utf-8"?>
<sst xmlns="http://schemas.openxmlformats.org/spreadsheetml/2006/main" count="13" uniqueCount="13">
  <si>
    <t>Rangschikking PDB AIRCOPLUS TOP LEAGUE</t>
  </si>
  <si>
    <t>PLOEGEN IN HET GROEN PROMOVEREN NAAR DE PDB AIRCOPLUS SUPER LEAGUE</t>
  </si>
  <si>
    <t>PLOEGEN IN HET ROOD SPELEN BARRAGES</t>
  </si>
  <si>
    <t>PLOEGEN IN HET GEEL BLIJVEN IN DE PDB TOP LEAGUE</t>
  </si>
  <si>
    <t>PLOEGEN IN HET BLAUW SPELEN IN GEVAL VAN NIEUWE KANDIDATUREN KWALIFICATIES</t>
  </si>
  <si>
    <t>Team</t>
  </si>
  <si>
    <t>gespeeld</t>
  </si>
  <si>
    <t>Winst</t>
  </si>
  <si>
    <t>gelijk</t>
  </si>
  <si>
    <t>Verlies</t>
  </si>
  <si>
    <t>Voor</t>
  </si>
  <si>
    <t>Tegen</t>
  </si>
  <si>
    <t>Ptn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</si>
</sst>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4" borderId="0" xfId="0" applyFont="1" applyFill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7" borderId="0" xfId="0" applyFill="1" applyAlignment="1">
      <alignment horizontal="center" vertical="center"/>
    </xf>
    <xf numFmtId="0" fontId="2" fillId="7" borderId="0" xfId="0" applyFont="1" applyFill="1" applyAlignment="1" applyProtection="1">
      <alignment horizontal="left"/>
      <protection locked="0"/>
    </xf>
    <xf numFmtId="0" fontId="0" fillId="7" borderId="0" xfId="0" applyFill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enderPDBTopLeague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oegen"/>
      <sheetName val="Dumytable"/>
      <sheetName val="Standings"/>
      <sheetName val="kalender"/>
      <sheetName val="wedstrijden"/>
    </sheetNames>
    <sheetDataSet>
      <sheetData sheetId="0"/>
      <sheetData sheetId="1">
        <row r="46">
          <cell r="A46">
            <v>10</v>
          </cell>
        </row>
        <row r="47">
          <cell r="A47">
            <v>11</v>
          </cell>
        </row>
      </sheetData>
      <sheetData sheetId="2">
        <row r="4">
          <cell r="B4" t="str">
            <v>INFINITY 2</v>
          </cell>
          <cell r="C4">
            <v>11</v>
          </cell>
          <cell r="D4">
            <v>9</v>
          </cell>
          <cell r="E4">
            <v>1</v>
          </cell>
          <cell r="F4">
            <v>1</v>
          </cell>
          <cell r="G4">
            <v>75</v>
          </cell>
          <cell r="H4">
            <v>35</v>
          </cell>
          <cell r="J4">
            <v>28</v>
          </cell>
        </row>
        <row r="5">
          <cell r="B5" t="str">
            <v>DE GOLDIES 2</v>
          </cell>
          <cell r="C5">
            <v>11</v>
          </cell>
          <cell r="D5">
            <v>7</v>
          </cell>
          <cell r="E5">
            <v>3</v>
          </cell>
          <cell r="F5">
            <v>1</v>
          </cell>
          <cell r="G5">
            <v>75</v>
          </cell>
          <cell r="H5">
            <v>35</v>
          </cell>
          <cell r="J5">
            <v>24</v>
          </cell>
        </row>
        <row r="6">
          <cell r="B6" t="str">
            <v>DE WANNEBEES</v>
          </cell>
          <cell r="C6">
            <v>11</v>
          </cell>
          <cell r="D6">
            <v>7</v>
          </cell>
          <cell r="E6">
            <v>2</v>
          </cell>
          <cell r="F6">
            <v>2</v>
          </cell>
          <cell r="G6">
            <v>67</v>
          </cell>
          <cell r="H6">
            <v>43</v>
          </cell>
          <cell r="J6">
            <v>23</v>
          </cell>
        </row>
        <row r="7">
          <cell r="B7" t="str">
            <v>HET WIEL 1</v>
          </cell>
          <cell r="C7">
            <v>11</v>
          </cell>
          <cell r="D7">
            <v>7</v>
          </cell>
          <cell r="E7">
            <v>1</v>
          </cell>
          <cell r="F7">
            <v>3</v>
          </cell>
          <cell r="G7">
            <v>64</v>
          </cell>
          <cell r="H7">
            <v>46</v>
          </cell>
          <cell r="J7">
            <v>22</v>
          </cell>
        </row>
        <row r="8">
          <cell r="B8" t="str">
            <v xml:space="preserve">FAMOUS </v>
          </cell>
          <cell r="C8">
            <v>11</v>
          </cell>
          <cell r="D8">
            <v>6</v>
          </cell>
          <cell r="E8">
            <v>1</v>
          </cell>
          <cell r="F8">
            <v>4</v>
          </cell>
          <cell r="G8">
            <v>58</v>
          </cell>
          <cell r="H8">
            <v>52</v>
          </cell>
          <cell r="J8">
            <v>19</v>
          </cell>
        </row>
        <row r="9">
          <cell r="B9" t="str">
            <v>TELLBOYS 1</v>
          </cell>
          <cell r="C9">
            <v>11</v>
          </cell>
          <cell r="D9">
            <v>5</v>
          </cell>
          <cell r="E9">
            <v>3</v>
          </cell>
          <cell r="F9">
            <v>3</v>
          </cell>
          <cell r="G9">
            <v>59</v>
          </cell>
          <cell r="H9">
            <v>51</v>
          </cell>
          <cell r="J9">
            <v>18</v>
          </cell>
        </row>
        <row r="10">
          <cell r="B10" t="str">
            <v>MAGIC</v>
          </cell>
          <cell r="C10">
            <v>11</v>
          </cell>
          <cell r="D10">
            <v>5</v>
          </cell>
          <cell r="E10">
            <v>2</v>
          </cell>
          <cell r="F10">
            <v>4</v>
          </cell>
          <cell r="G10">
            <v>53</v>
          </cell>
          <cell r="H10">
            <v>57</v>
          </cell>
          <cell r="J10">
            <v>17</v>
          </cell>
        </row>
        <row r="11">
          <cell r="B11" t="str">
            <v>D&amp;A</v>
          </cell>
          <cell r="C11">
            <v>11</v>
          </cell>
          <cell r="D11">
            <v>4</v>
          </cell>
          <cell r="E11">
            <v>4</v>
          </cell>
          <cell r="F11">
            <v>3</v>
          </cell>
          <cell r="G11">
            <v>58</v>
          </cell>
          <cell r="H11">
            <v>52</v>
          </cell>
          <cell r="J11">
            <v>16</v>
          </cell>
        </row>
        <row r="12">
          <cell r="B12" t="str">
            <v>DE DREEF</v>
          </cell>
          <cell r="C12">
            <v>11</v>
          </cell>
          <cell r="D12">
            <v>4</v>
          </cell>
          <cell r="E12">
            <v>2</v>
          </cell>
          <cell r="F12">
            <v>5</v>
          </cell>
          <cell r="G12">
            <v>53</v>
          </cell>
          <cell r="H12">
            <v>57</v>
          </cell>
          <cell r="J12">
            <v>14</v>
          </cell>
        </row>
        <row r="13">
          <cell r="B13" t="str">
            <v>HET WIEL 2</v>
          </cell>
          <cell r="C13">
            <v>11</v>
          </cell>
          <cell r="D13">
            <v>3</v>
          </cell>
          <cell r="E13">
            <v>2</v>
          </cell>
          <cell r="F13">
            <v>6</v>
          </cell>
          <cell r="G13">
            <v>53</v>
          </cell>
          <cell r="H13">
            <v>57</v>
          </cell>
          <cell r="J13">
            <v>11</v>
          </cell>
        </row>
        <row r="14">
          <cell r="B14" t="str">
            <v>MOESJ</v>
          </cell>
          <cell r="C14">
            <v>11</v>
          </cell>
          <cell r="D14">
            <v>2</v>
          </cell>
          <cell r="E14">
            <v>4</v>
          </cell>
          <cell r="F14">
            <v>5</v>
          </cell>
          <cell r="G14">
            <v>44</v>
          </cell>
          <cell r="H14">
            <v>66</v>
          </cell>
          <cell r="J14">
            <v>10</v>
          </cell>
        </row>
        <row r="15">
          <cell r="B15" t="str">
            <v>TELLBOYS 3</v>
          </cell>
          <cell r="C15">
            <v>11</v>
          </cell>
          <cell r="D15">
            <v>2</v>
          </cell>
          <cell r="E15">
            <v>2</v>
          </cell>
          <cell r="F15">
            <v>7</v>
          </cell>
          <cell r="G15">
            <v>38</v>
          </cell>
          <cell r="H15">
            <v>72</v>
          </cell>
          <cell r="J15">
            <v>8</v>
          </cell>
        </row>
        <row r="16">
          <cell r="B16" t="str">
            <v>TELLBOYS 2</v>
          </cell>
          <cell r="C16">
            <v>11</v>
          </cell>
          <cell r="D16">
            <v>1</v>
          </cell>
          <cell r="E16">
            <v>0</v>
          </cell>
          <cell r="F16">
            <v>10</v>
          </cell>
          <cell r="G16">
            <v>37</v>
          </cell>
          <cell r="H16">
            <v>73</v>
          </cell>
          <cell r="J16">
            <v>3</v>
          </cell>
        </row>
        <row r="17">
          <cell r="B17" t="str">
            <v>DE GO PROKES</v>
          </cell>
          <cell r="E17">
            <v>1</v>
          </cell>
        </row>
      </sheetData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D365-0A6A-45C0-A095-603FA29285EA}">
  <sheetPr>
    <pageSetUpPr fitToPage="1"/>
  </sheetPr>
  <dimension ref="A1:I23"/>
  <sheetViews>
    <sheetView tabSelected="1" zoomScale="61" workbookViewId="0">
      <selection activeCell="H28" sqref="H28"/>
    </sheetView>
  </sheetViews>
  <sheetFormatPr defaultRowHeight="14.5" x14ac:dyDescent="0.35"/>
  <cols>
    <col min="1" max="1" width="4.453125" style="5" bestFit="1" customWidth="1"/>
    <col min="2" max="2" width="20.7265625" style="1" bestFit="1" customWidth="1"/>
    <col min="3" max="4" width="21" bestFit="1" customWidth="1"/>
    <col min="5" max="5" width="13.1796875" bestFit="1" customWidth="1"/>
    <col min="6" max="6" width="16.453125" bestFit="1" customWidth="1"/>
    <col min="7" max="7" width="12" bestFit="1" customWidth="1"/>
    <col min="8" max="9" width="14.54296875" bestFit="1" customWidth="1"/>
  </cols>
  <sheetData>
    <row r="1" spans="1:9" ht="33.5" x14ac:dyDescent="0.75">
      <c r="D1" s="3" t="s">
        <v>0</v>
      </c>
      <c r="E1" s="3"/>
      <c r="F1" s="3"/>
    </row>
    <row r="4" spans="1:9" ht="21" x14ac:dyDescent="0.5">
      <c r="A4" s="15"/>
      <c r="B4" s="10" t="s">
        <v>1</v>
      </c>
      <c r="C4" s="10"/>
      <c r="D4" s="10"/>
      <c r="E4" s="10"/>
      <c r="F4" s="10"/>
      <c r="G4" s="10"/>
      <c r="H4" s="10"/>
      <c r="I4" s="10"/>
    </row>
    <row r="5" spans="1:9" ht="21" x14ac:dyDescent="0.5">
      <c r="A5" s="16"/>
      <c r="B5" s="11" t="s">
        <v>2</v>
      </c>
      <c r="C5" s="11"/>
      <c r="D5" s="11"/>
      <c r="E5" s="11"/>
      <c r="F5" s="11"/>
      <c r="G5" s="11"/>
      <c r="H5" s="11"/>
      <c r="I5" s="11"/>
    </row>
    <row r="6" spans="1:9" ht="21" x14ac:dyDescent="0.5">
      <c r="A6" s="17"/>
      <c r="B6" s="12" t="s">
        <v>3</v>
      </c>
      <c r="C6" s="12"/>
      <c r="D6" s="12"/>
      <c r="E6" s="12"/>
      <c r="F6" s="12"/>
      <c r="G6" s="12"/>
      <c r="H6" s="12"/>
      <c r="I6" s="12"/>
    </row>
    <row r="7" spans="1:9" ht="20.149999999999999" customHeight="1" x14ac:dyDescent="0.5">
      <c r="A7" s="18"/>
      <c r="B7" s="19" t="s">
        <v>4</v>
      </c>
      <c r="C7" s="20"/>
      <c r="D7" s="20"/>
      <c r="E7" s="20"/>
      <c r="F7" s="20"/>
      <c r="G7" s="20"/>
      <c r="H7" s="20"/>
      <c r="I7" s="20"/>
    </row>
    <row r="9" spans="1:9" s="1" customFormat="1" ht="33.5" x14ac:dyDescent="0.75">
      <c r="A9" s="4"/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" t="s">
        <v>11</v>
      </c>
      <c r="I9" s="2" t="s">
        <v>12</v>
      </c>
    </row>
    <row r="10" spans="1:9" ht="21" x14ac:dyDescent="0.35">
      <c r="A10" s="6">
        <v>1</v>
      </c>
      <c r="B10" s="6" t="str">
        <f>[1]Standings!B4</f>
        <v>INFINITY 2</v>
      </c>
      <c r="C10" s="6">
        <f>[1]Standings!C4</f>
        <v>11</v>
      </c>
      <c r="D10" s="6">
        <f>[1]Standings!D4</f>
        <v>9</v>
      </c>
      <c r="E10" s="6">
        <f>[1]Standings!E4</f>
        <v>1</v>
      </c>
      <c r="F10" s="6">
        <f>[1]Standings!F4</f>
        <v>1</v>
      </c>
      <c r="G10" s="6">
        <f>[1]Standings!G4</f>
        <v>75</v>
      </c>
      <c r="H10" s="6">
        <f>[1]Standings!H4</f>
        <v>35</v>
      </c>
      <c r="I10" s="6">
        <f>[1]Standings!J4</f>
        <v>28</v>
      </c>
    </row>
    <row r="11" spans="1:9" ht="21" x14ac:dyDescent="0.35">
      <c r="A11" s="6">
        <v>2</v>
      </c>
      <c r="B11" s="6" t="str">
        <f>[1]Standings!B5</f>
        <v>DE GOLDIES 2</v>
      </c>
      <c r="C11" s="6">
        <f>[1]Standings!C5</f>
        <v>11</v>
      </c>
      <c r="D11" s="6">
        <f>[1]Standings!D5</f>
        <v>7</v>
      </c>
      <c r="E11" s="6">
        <f>[1]Standings!E5</f>
        <v>3</v>
      </c>
      <c r="F11" s="6">
        <f>[1]Standings!F5</f>
        <v>1</v>
      </c>
      <c r="G11" s="6">
        <f>[1]Standings!G5</f>
        <v>75</v>
      </c>
      <c r="H11" s="6">
        <f>[1]Standings!H5</f>
        <v>35</v>
      </c>
      <c r="I11" s="6">
        <f>[1]Standings!J5</f>
        <v>24</v>
      </c>
    </row>
    <row r="12" spans="1:9" ht="21" x14ac:dyDescent="0.35">
      <c r="A12" s="8">
        <v>3</v>
      </c>
      <c r="B12" s="8" t="str">
        <f>[1]Standings!B6</f>
        <v>DE WANNEBEES</v>
      </c>
      <c r="C12" s="8">
        <f>[1]Standings!C6</f>
        <v>11</v>
      </c>
      <c r="D12" s="8">
        <f>[1]Standings!D6</f>
        <v>7</v>
      </c>
      <c r="E12" s="8">
        <f>[1]Standings!E6</f>
        <v>2</v>
      </c>
      <c r="F12" s="8">
        <f>[1]Standings!F6</f>
        <v>2</v>
      </c>
      <c r="G12" s="8">
        <f>[1]Standings!G6</f>
        <v>67</v>
      </c>
      <c r="H12" s="8">
        <f>[1]Standings!H6</f>
        <v>43</v>
      </c>
      <c r="I12" s="8">
        <f>[1]Standings!J6</f>
        <v>23</v>
      </c>
    </row>
    <row r="13" spans="1:9" ht="21" x14ac:dyDescent="0.5">
      <c r="A13" s="13">
        <v>4</v>
      </c>
      <c r="B13" s="8" t="str">
        <f>[1]Standings!B7</f>
        <v>HET WIEL 1</v>
      </c>
      <c r="C13" s="8">
        <f>[1]Standings!C7</f>
        <v>11</v>
      </c>
      <c r="D13" s="8">
        <f>[1]Standings!D7</f>
        <v>7</v>
      </c>
      <c r="E13" s="8">
        <f>[1]Standings!E7</f>
        <v>1</v>
      </c>
      <c r="F13" s="8">
        <f>[1]Standings!F7</f>
        <v>3</v>
      </c>
      <c r="G13" s="8">
        <f>[1]Standings!G7</f>
        <v>64</v>
      </c>
      <c r="H13" s="8">
        <f>[1]Standings!H7</f>
        <v>46</v>
      </c>
      <c r="I13" s="8">
        <f>[1]Standings!J7</f>
        <v>22</v>
      </c>
    </row>
    <row r="14" spans="1:9" ht="21" x14ac:dyDescent="0.5">
      <c r="A14" s="7">
        <v>5</v>
      </c>
      <c r="B14" s="7" t="str">
        <f>[1]Standings!B8</f>
        <v xml:space="preserve">FAMOUS </v>
      </c>
      <c r="C14" s="7">
        <f>[1]Standings!C8</f>
        <v>11</v>
      </c>
      <c r="D14" s="7">
        <f>[1]Standings!D8</f>
        <v>6</v>
      </c>
      <c r="E14" s="7">
        <f>[1]Standings!E8</f>
        <v>1</v>
      </c>
      <c r="F14" s="7">
        <f>[1]Standings!F8</f>
        <v>4</v>
      </c>
      <c r="G14" s="7">
        <f>[1]Standings!G8</f>
        <v>58</v>
      </c>
      <c r="H14" s="7">
        <f>[1]Standings!H8</f>
        <v>52</v>
      </c>
      <c r="I14" s="7">
        <f>[1]Standings!J8</f>
        <v>19</v>
      </c>
    </row>
    <row r="15" spans="1:9" ht="21" x14ac:dyDescent="0.5">
      <c r="A15" s="7">
        <v>6</v>
      </c>
      <c r="B15" s="7" t="str">
        <f>[1]Standings!B9</f>
        <v>TELLBOYS 1</v>
      </c>
      <c r="C15" s="7">
        <f>[1]Standings!C9</f>
        <v>11</v>
      </c>
      <c r="D15" s="7">
        <f>[1]Standings!D9</f>
        <v>5</v>
      </c>
      <c r="E15" s="7">
        <f>[1]Standings!E9</f>
        <v>3</v>
      </c>
      <c r="F15" s="7">
        <f>[1]Standings!F9</f>
        <v>3</v>
      </c>
      <c r="G15" s="7">
        <f>[1]Standings!G9</f>
        <v>59</v>
      </c>
      <c r="H15" s="7">
        <f>[1]Standings!H9</f>
        <v>51</v>
      </c>
      <c r="I15" s="7">
        <f>[1]Standings!J9</f>
        <v>18</v>
      </c>
    </row>
    <row r="16" spans="1:9" ht="21" x14ac:dyDescent="0.5">
      <c r="A16" s="7">
        <v>7</v>
      </c>
      <c r="B16" s="7" t="str">
        <f>[1]Standings!B10</f>
        <v>MAGIC</v>
      </c>
      <c r="C16" s="7">
        <f>[1]Standings!C10</f>
        <v>11</v>
      </c>
      <c r="D16" s="7">
        <f>[1]Standings!D10</f>
        <v>5</v>
      </c>
      <c r="E16" s="7">
        <f>[1]Standings!E10</f>
        <v>2</v>
      </c>
      <c r="F16" s="7">
        <f>[1]Standings!F10</f>
        <v>4</v>
      </c>
      <c r="G16" s="7">
        <f>[1]Standings!G10</f>
        <v>53</v>
      </c>
      <c r="H16" s="7">
        <f>[1]Standings!H10</f>
        <v>57</v>
      </c>
      <c r="I16" s="7">
        <f>[1]Standings!J10</f>
        <v>17</v>
      </c>
    </row>
    <row r="17" spans="1:9" ht="21" x14ac:dyDescent="0.5">
      <c r="A17" s="7">
        <v>8</v>
      </c>
      <c r="B17" s="7" t="str">
        <f>[1]Standings!B11</f>
        <v>D&amp;A</v>
      </c>
      <c r="C17" s="7">
        <f>[1]Standings!C11</f>
        <v>11</v>
      </c>
      <c r="D17" s="7">
        <f>[1]Standings!D11</f>
        <v>4</v>
      </c>
      <c r="E17" s="7">
        <f>[1]Standings!E11</f>
        <v>4</v>
      </c>
      <c r="F17" s="7">
        <f>[1]Standings!F11</f>
        <v>3</v>
      </c>
      <c r="G17" s="7">
        <f>[1]Standings!G11</f>
        <v>58</v>
      </c>
      <c r="H17" s="7">
        <f>[1]Standings!H11</f>
        <v>52</v>
      </c>
      <c r="I17" s="7">
        <f>[1]Standings!J11</f>
        <v>16</v>
      </c>
    </row>
    <row r="18" spans="1:9" ht="21" x14ac:dyDescent="0.5">
      <c r="A18" s="7">
        <v>9</v>
      </c>
      <c r="B18" s="7" t="str">
        <f>[1]Standings!B12</f>
        <v>DE DREEF</v>
      </c>
      <c r="C18" s="7">
        <f>[1]Standings!C12</f>
        <v>11</v>
      </c>
      <c r="D18" s="7">
        <f>[1]Standings!D12</f>
        <v>4</v>
      </c>
      <c r="E18" s="7">
        <f>[1]Standings!E12</f>
        <v>2</v>
      </c>
      <c r="F18" s="7">
        <f>[1]Standings!F12</f>
        <v>5</v>
      </c>
      <c r="G18" s="7">
        <f>[1]Standings!G12</f>
        <v>53</v>
      </c>
      <c r="H18" s="7">
        <f>[1]Standings!H12</f>
        <v>57</v>
      </c>
      <c r="I18" s="7">
        <f>[1]Standings!J12</f>
        <v>14</v>
      </c>
    </row>
    <row r="19" spans="1:9" ht="21" x14ac:dyDescent="0.5">
      <c r="A19" s="7">
        <f>[1]Dumytable!A46</f>
        <v>10</v>
      </c>
      <c r="B19" s="7" t="str">
        <f>[1]Standings!B13</f>
        <v>HET WIEL 2</v>
      </c>
      <c r="C19" s="7">
        <f>[1]Standings!C13</f>
        <v>11</v>
      </c>
      <c r="D19" s="7">
        <f>[1]Standings!D13</f>
        <v>3</v>
      </c>
      <c r="E19" s="7">
        <f>[1]Standings!E13</f>
        <v>2</v>
      </c>
      <c r="F19" s="7">
        <f>[1]Standings!F13</f>
        <v>6</v>
      </c>
      <c r="G19" s="7">
        <f>[1]Standings!G13</f>
        <v>53</v>
      </c>
      <c r="H19" s="7">
        <f>[1]Standings!H13</f>
        <v>57</v>
      </c>
      <c r="I19" s="7">
        <f>[1]Standings!J13</f>
        <v>11</v>
      </c>
    </row>
    <row r="20" spans="1:9" ht="21" x14ac:dyDescent="0.5">
      <c r="A20" s="9">
        <f>[1]Dumytable!A47</f>
        <v>11</v>
      </c>
      <c r="B20" s="14" t="str">
        <f>[1]Standings!B14</f>
        <v>MOESJ</v>
      </c>
      <c r="C20" s="14">
        <f>[1]Standings!C14</f>
        <v>11</v>
      </c>
      <c r="D20" s="14">
        <f>[1]Standings!D14</f>
        <v>2</v>
      </c>
      <c r="E20" s="14">
        <f>[1]Standings!E14</f>
        <v>4</v>
      </c>
      <c r="F20" s="14">
        <f>[1]Standings!F14</f>
        <v>5</v>
      </c>
      <c r="G20" s="14">
        <f>[1]Standings!G14</f>
        <v>44</v>
      </c>
      <c r="H20" s="14">
        <f>[1]Standings!H14</f>
        <v>66</v>
      </c>
      <c r="I20" s="14">
        <f>[1]Standings!J14</f>
        <v>10</v>
      </c>
    </row>
    <row r="21" spans="1:9" ht="21" x14ac:dyDescent="0.5">
      <c r="A21" s="9">
        <v>12</v>
      </c>
      <c r="B21" s="14" t="str">
        <f>[1]Standings!B15</f>
        <v>TELLBOYS 3</v>
      </c>
      <c r="C21" s="14">
        <f>[1]Standings!C15</f>
        <v>11</v>
      </c>
      <c r="D21" s="14">
        <f>[1]Standings!D15</f>
        <v>2</v>
      </c>
      <c r="E21" s="14">
        <f>[1]Standings!E15</f>
        <v>2</v>
      </c>
      <c r="F21" s="14">
        <f>[1]Standings!F15</f>
        <v>7</v>
      </c>
      <c r="G21" s="14">
        <f>[1]Standings!G15</f>
        <v>38</v>
      </c>
      <c r="H21" s="14">
        <f>[1]Standings!H15</f>
        <v>72</v>
      </c>
      <c r="I21" s="14">
        <f>[1]Standings!J15</f>
        <v>8</v>
      </c>
    </row>
    <row r="22" spans="1:9" ht="21" x14ac:dyDescent="0.5">
      <c r="A22" s="9">
        <v>13</v>
      </c>
      <c r="B22" s="14" t="str">
        <f>[1]Standings!B17</f>
        <v>DE GO PROKES</v>
      </c>
      <c r="C22" s="14">
        <v>11</v>
      </c>
      <c r="D22" s="14">
        <v>1</v>
      </c>
      <c r="E22" s="14">
        <f>[1]Standings!E17</f>
        <v>1</v>
      </c>
      <c r="F22" s="14">
        <v>9</v>
      </c>
      <c r="G22" s="14">
        <v>36</v>
      </c>
      <c r="H22" s="14">
        <v>74</v>
      </c>
      <c r="I22" s="14">
        <v>4</v>
      </c>
    </row>
    <row r="23" spans="1:9" ht="21" x14ac:dyDescent="0.5">
      <c r="A23" s="9">
        <v>14</v>
      </c>
      <c r="B23" s="14" t="str">
        <f>[1]Standings!B16</f>
        <v>TELLBOYS 2</v>
      </c>
      <c r="C23" s="14">
        <f>[1]Standings!C16</f>
        <v>11</v>
      </c>
      <c r="D23" s="14">
        <f>[1]Standings!D16</f>
        <v>1</v>
      </c>
      <c r="E23" s="14">
        <f>[1]Standings!E16</f>
        <v>0</v>
      </c>
      <c r="F23" s="14">
        <f>[1]Standings!F16</f>
        <v>10</v>
      </c>
      <c r="G23" s="14">
        <f>[1]Standings!G16</f>
        <v>37</v>
      </c>
      <c r="H23" s="14">
        <f>[1]Standings!H16</f>
        <v>73</v>
      </c>
      <c r="I23" s="14">
        <f>[1]Standings!J16</f>
        <v>3</v>
      </c>
    </row>
  </sheetData>
  <sheetProtection selectLockedCells="1" selectUnlockedCells="1"/>
  <mergeCells count="1">
    <mergeCell ref="B7:I7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ACEB9-B2E2-4C97-946D-AC37D642C039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EE973-14F9-4B46-80E9-94C40F0CA4AC}">
  <dimension ref="A1"/>
  <sheetViews>
    <sheetView zoomScaleNormal="60" zoomScaleSheetLayoutView="100"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g E A A B Q S w M E F A A C A A g A q H 4 p V a r x 3 4 u k A A A A 9 g A A A B I A H A B D b 2 5 m a W c v U G F j a 2 F n Z S 5 4 b W w g o h g A K K A U A A A A A A A A A A A A A A A A A A A A A A A A A A A A h Y 9 B D o I w F E S v Q r q n L X W h I Z + S a N x J Y m J i 3 D Z Q o R E + h h b L 3 V x 4 J K 8 g R l F 3 L u f N W 8 z c r z d I h 6 Y O L r q z p s W E R J S T Q G P e F g b L h P T u G C 5 I K m G r 8 p M q d T D K a O P B F g m p n D v H j H n v q Z / R t i u Z 4 D x i h 2 y z y y v d K P K R z X 8 5 N G i d w l w T C f v X G C l o x O d U 8 H E T s A l C Z v A r i L F 7 t j 8 Q V n 3 t + k 5 L r M P l G t g U g b 0 / y A d Q S w M E F A A C A A g A q H 4 p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h + K V X B i z G W U g E A A J M C A A A T A B w A R m 9 y b X V s Y X M v U 2 V j d G l v b j E u b S C i G A A o o B Q A A A A A A A A A A A A A A A A A A A A A A A A A A A B 9 k F 9 r w j A U x d + F f o e Q v b R Q y t z E / Z E + T N 1 Q N o b Q w h 5 U R m z u a j R N J E m 1 r v j d l 0 7 n R L r l J f C 7 5 5 5 z E g 2 J Y V K g a H 8 3 O 0 7 D a e g 5 U U B R Z I i g T K Q a h Y i D c R r I n q 6 y 6 h A 9 F g n w 4 E 2 q 5 U z K p f v E O A Q 9 K Q w I o 1 0 8 u J + M + t 3 J C g w o C j O S L E H F c v U C J M 3 h a t 0 O C q 4 L 7 P l I 5 J z 7 y K g c P H / v f w x 9 j + Y A x k Z V i e V 4 a C A L 8 X G K / W c m q A W V C E 9 3 4 z 4 x Z H r w u M A D I B S U R p l 1 W I O a S 5 l S J N g a S I 6 t Z U x m t u 9 I y U w a O G j d s 2 Q f j Q + C B 8 6 j h H C i d F g 1 n X r H m H i 7 A p T C h i 0 + W U p / n W N F h P 6 Q K u t J n m e i k m n 3 / 1 Z + W e J X h X 0 0 F K b d C q q V n Y 9 K P O I S U o t N F W W g M N 9 0 7 3 v 9 w 4 n Y n u D W O b Y P A L Q B q o 1 i C w q i f q 1 d j 2 / q 8 W 0 9 v q v H z c t T v v O c B h N / f G L n C 1 B L A Q I t A B Q A A g A I A K h + K V W q 8 d + L p A A A A P Y A A A A S A A A A A A A A A A A A A A A A A A A A A A B D b 2 5 m a W c v U G F j a 2 F n Z S 5 4 b W x Q S w E C L Q A U A A I A C A C o f i l V D 8 r p q 6 Q A A A D p A A A A E w A A A A A A A A A A A A A A A A D w A A A A W 0 N v b n R l b n R f V H l w Z X N d L n h t b F B L A Q I t A B Q A A g A I A K h + K V X B i z G W U g E A A J M C A A A T A A A A A A A A A A A A A A A A A O E B A A B G b 3 J t d W x h c y 9 T Z W N 0 a W 9 u M S 5 t U E s F B g A A A A A D A A M A w g A A A I A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E N A A A A A A A A v w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0 Y W 5 k a W 5 n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O S 0 x M l Q x M z o 0 N j o 1 M C 4 w O D k 0 N D I 2 W i I g L z 4 8 R W 5 0 c n k g V H l w Z T 0 i R m l s b E N v b H V t b l R 5 c G V z I i B W Y W x 1 Z T 0 i c 0 F 3 W U F B Q U F B Q U F B Q U F B P T 0 i I C 8 + P E V u d H J 5 I F R 5 c G U 9 I k Z p b G x D b 2 x 1 b W 5 O Y W 1 l c y I g V m F s d W U 9 I n N b J n F 1 b 3 Q 7 T n I m c X V v d D s s J n F 1 b 3 Q 7 U G x v Z W c m c X V v d D s s J n F 1 b 3 Q 7 Q 2 9 s d W 1 u M y Z x d W 9 0 O y w m c X V v d D t D b 2 x 1 b W 4 0 J n F 1 b 3 Q 7 L C Z x d W 9 0 O 0 F s b G U g d 2 V k c 3 R y a W p k Z W 4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G F u Z G l u Z 3 M v V H l w Z S B n Z X d p a n p p Z 2 Q u e 0 5 y L D B 9 J n F 1 b 3 Q 7 L C Z x d W 9 0 O 1 N l Y 3 R p b 2 4 x L 1 N 0 Y W 5 k a W 5 n c y 9 U e X B l I G d l d 2 l q e m l n Z C 5 7 U G x v Z W c s M X 0 m c X V v d D s s J n F 1 b 3 Q 7 U 2 V j d G l v b j E v U 3 R h b m R p b m d z L 1 R 5 c G U g Z 2 V 3 a W p 6 a W d k L n t D b 2 x 1 b W 4 z L D J 9 J n F 1 b 3 Q 7 L C Z x d W 9 0 O 1 N l Y 3 R p b 2 4 x L 1 N 0 Y W 5 k a W 5 n c y 9 U e X B l I G d l d 2 l q e m l n Z C 5 7 Q 2 9 s d W 1 u N C w z f S Z x d W 9 0 O y w m c X V v d D t T Z W N 0 a W 9 u M S 9 T d G F u Z G l u Z 3 M v V H l w Z S B n Z X d p a n p p Z 2 Q u e 0 F s b G U g d 2 V k c 3 R y a W p k Z W 4 s N H 0 m c X V v d D s s J n F 1 b 3 Q 7 U 2 V j d G l v b j E v U 3 R h b m R p b m d z L 1 R 5 c G U g Z 2 V 3 a W p 6 a W d k L n t D b 2 x 1 b W 4 2 L D V 9 J n F 1 b 3 Q 7 L C Z x d W 9 0 O 1 N l Y 3 R p b 2 4 x L 1 N 0 Y W 5 k a W 5 n c y 9 U e X B l I G d l d 2 l q e m l n Z C 5 7 Q 2 9 s d W 1 u N y w 2 f S Z x d W 9 0 O y w m c X V v d D t T Z W N 0 a W 9 u M S 9 T d G F u Z G l u Z 3 M v V H l w Z S B n Z X d p a n p p Z 2 Q u e 0 N v b H V t b j g s N 3 0 m c X V v d D s s J n F 1 b 3 Q 7 U 2 V j d G l v b j E v U 3 R h b m R p b m d z L 1 R 5 c G U g Z 2 V 3 a W p 6 a W d k L n t D b 2 x 1 b W 4 5 L D h 9 J n F 1 b 3 Q 7 L C Z x d W 9 0 O 1 N l Y 3 R p b 2 4 x L 1 N 0 Y W 5 k a W 5 n c y 9 U e X B l I G d l d 2 l q e m l n Z C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N 0 Y W 5 k a W 5 n c y 9 U e X B l I G d l d 2 l q e m l n Z C 5 7 T n I s M H 0 m c X V v d D s s J n F 1 b 3 Q 7 U 2 V j d G l v b j E v U 3 R h b m R p b m d z L 1 R 5 c G U g Z 2 V 3 a W p 6 a W d k L n t Q b G 9 l Z y w x f S Z x d W 9 0 O y w m c X V v d D t T Z W N 0 a W 9 u M S 9 T d G F u Z G l u Z 3 M v V H l w Z S B n Z X d p a n p p Z 2 Q u e 0 N v b H V t b j M s M n 0 m c X V v d D s s J n F 1 b 3 Q 7 U 2 V j d G l v b j E v U 3 R h b m R p b m d z L 1 R 5 c G U g Z 2 V 3 a W p 6 a W d k L n t D b 2 x 1 b W 4 0 L D N 9 J n F 1 b 3 Q 7 L C Z x d W 9 0 O 1 N l Y 3 R p b 2 4 x L 1 N 0 Y W 5 k a W 5 n c y 9 U e X B l I G d l d 2 l q e m l n Z C 5 7 Q W x s Z S B 3 Z W R z d H J p a m R l b i w 0 f S Z x d W 9 0 O y w m c X V v d D t T Z W N 0 a W 9 u M S 9 T d G F u Z G l u Z 3 M v V H l w Z S B n Z X d p a n p p Z 2 Q u e 0 N v b H V t b j Y s N X 0 m c X V v d D s s J n F 1 b 3 Q 7 U 2 V j d G l v b j E v U 3 R h b m R p b m d z L 1 R 5 c G U g Z 2 V 3 a W p 6 a W d k L n t D b 2 x 1 b W 4 3 L D Z 9 J n F 1 b 3 Q 7 L C Z x d W 9 0 O 1 N l Y 3 R p b 2 4 x L 1 N 0 Y W 5 k a W 5 n c y 9 U e X B l I G d l d 2 l q e m l n Z C 5 7 Q 2 9 s d W 1 u O C w 3 f S Z x d W 9 0 O y w m c X V v d D t T Z W N 0 a W 9 u M S 9 T d G F u Z G l u Z 3 M v V H l w Z S B n Z X d p a n p p Z 2 Q u e 0 N v b H V t b j k s O H 0 m c X V v d D s s J n F 1 b 3 Q 7 U 2 V j d G l v b j E v U 3 R h b m R p b m d z L 1 R 5 c G U g Z 2 V 3 a W p 6 a W d k L n t D b 2 x 1 b W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3 R h b m R p b m d z L 0 J y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u Z G l u Z 3 M v U 3 R h b m R p b m d z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b m R p b m d z L 0 h l Y W R l c n M l M j B t Z X Q l M j B 2 Z X J o b 2 9 n Z C U y M G 5 p d m V h d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W 5 k a W 5 n c y 9 U e X B l J T I w Z 2 V 3 a W p 6 a W d k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D K d x A r d B 5 J j u u w R u R s v 6 Q A A A A A A g A A A A A A E G Y A A A A B A A A g A A A A t e y 6 S S n v m h 1 J J V y C 2 Q 4 c A 4 7 s e Q p B q v I o h q F n H w s m Q e E A A A A A D o A A A A A C A A A g A A A A L f 3 Y R D F H B x 0 p F P 5 B l 0 V k h t r 1 F w Z 9 K j C G k m O m 4 x z N v C t Q A A A A D J G 6 q c E 6 y 1 3 n h h 5 Y Z B D K H 5 p o d m 0 u 2 Z M s k H m + M n q H M W c h L R l v 8 J A n G E K 5 k c U 7 q D O q w L W K L r 3 k W K / N P G D n u s 3 h P W b k Q r X l + X t C 8 p n S B 9 H N C E h A A A A A x D J 4 q 8 V Z W Y p 0 y N d j i n Z J S 8 g V N m 1 a N I u y Q y M 3 j c C y p 6 e 5 a F I T l c H N X 5 y k U V V w Q s s w 4 m h u r B R i 4 9 2 V 7 8 W n U 1 d w v Q = = < / D a t a M a s h u p > 
</file>

<file path=customXml/itemProps1.xml><?xml version="1.0" encoding="utf-8"?>
<ds:datastoreItem xmlns:ds="http://schemas.openxmlformats.org/officeDocument/2006/customXml" ds:itemID="{5542EE27-36BB-4DC7-8012-273480BFB2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Blad3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peter de backer</cp:lastModifiedBy>
  <cp:revision/>
  <dcterms:created xsi:type="dcterms:W3CDTF">2020-07-25T13:15:16Z</dcterms:created>
  <dcterms:modified xsi:type="dcterms:W3CDTF">2022-11-25T11:47:29Z</dcterms:modified>
  <cp:category/>
  <cp:contentStatus/>
</cp:coreProperties>
</file>